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62C2082E-9F26-449E-AE70-7E95599C9EB6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H22" i="1"/>
  <c r="H14" i="1"/>
  <c r="H11" i="1"/>
  <c r="E31" i="1"/>
  <c r="H31" i="1" s="1"/>
  <c r="E30" i="1"/>
  <c r="H30" i="1" s="1"/>
  <c r="E29" i="1"/>
  <c r="H29" i="1" s="1"/>
  <c r="E27" i="1"/>
  <c r="E26" i="1"/>
  <c r="H26" i="1" s="1"/>
  <c r="E25" i="1"/>
  <c r="H25" i="1" s="1"/>
  <c r="E23" i="1"/>
  <c r="H23" i="1" s="1"/>
  <c r="E22" i="1"/>
  <c r="E18" i="1"/>
  <c r="H18" i="1" s="1"/>
  <c r="E19" i="1"/>
  <c r="H19" i="1" s="1"/>
  <c r="E17" i="1"/>
  <c r="H17" i="1" s="1"/>
  <c r="E11" i="1"/>
  <c r="E13" i="1"/>
  <c r="E12" i="1" s="1"/>
  <c r="E14" i="1"/>
  <c r="E15" i="1"/>
  <c r="H15" i="1" s="1"/>
  <c r="E10" i="1"/>
  <c r="H10" i="1" s="1"/>
  <c r="H13" i="1" l="1"/>
  <c r="D28" i="1"/>
  <c r="E28" i="1"/>
  <c r="F28" i="1"/>
  <c r="G28" i="1"/>
  <c r="H28" i="1"/>
  <c r="C28" i="1"/>
  <c r="C21" i="1" s="1"/>
  <c r="D24" i="1"/>
  <c r="E24" i="1"/>
  <c r="F24" i="1"/>
  <c r="G24" i="1"/>
  <c r="H24" i="1"/>
  <c r="C24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F9" i="1"/>
  <c r="C32" i="1" l="1"/>
  <c r="F32" i="1"/>
  <c r="E21" i="1"/>
  <c r="E32" i="1" s="1"/>
  <c r="G21" i="1"/>
  <c r="H21" i="1"/>
  <c r="D21" i="1"/>
  <c r="F21" i="1"/>
  <c r="H9" i="1"/>
  <c r="H32" i="1" s="1"/>
  <c r="D32" i="1"/>
  <c r="G9" i="1"/>
  <c r="G32" i="1" l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<sst xmlns="http://schemas.openxmlformats.org/spreadsheetml/2006/main" count="37" uniqueCount="27">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</sst>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13" workbookViewId="0">
      <selection activeCell="G11" sqref="G11"/>
    </sheetView>
  </sheetViews>
  <sheetFormatPr baseColWidth="10" defaultRowHeight="15.05" x14ac:dyDescent="0.3"/>
  <cols>
    <col min="1" max="1" width="3.5546875" customWidth="1"/>
    <col min="2" max="2" width="35" customWidth="1"/>
    <col min="3" max="8" width="15.5546875" customWidth="1"/>
    <col min="9" max="9" width="3.554687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72604750</v>
      </c>
      <c r="D9" s="4">
        <f t="shared" ref="D9:H9" si="0">SUM(D10:D12,D15,D16,D19)</f>
        <v>0</v>
      </c>
      <c r="E9" s="14">
        <f t="shared" si="0"/>
        <v>72604750</v>
      </c>
      <c r="F9" s="4">
        <f t="shared" si="0"/>
        <v>16421078.800000001</v>
      </c>
      <c r="G9" s="4">
        <f t="shared" si="0"/>
        <v>16043025.73</v>
      </c>
      <c r="H9" s="14">
        <f t="shared" si="0"/>
        <v>56183671.200000003</v>
      </c>
    </row>
    <row r="10" spans="2:9" ht="23.6" x14ac:dyDescent="0.3">
      <c r="B10" s="7" t="s">
        <v>13</v>
      </c>
      <c r="C10" s="13">
        <v>72604750</v>
      </c>
      <c r="D10" s="13">
        <v>0</v>
      </c>
      <c r="E10" s="15">
        <f>C10+D10</f>
        <v>72604750</v>
      </c>
      <c r="F10" s="13">
        <v>16421078.800000001</v>
      </c>
      <c r="G10" s="13">
        <v>16043025.73</v>
      </c>
      <c r="H10" s="15">
        <f>E10-F10</f>
        <v>56183671.200000003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72604750</v>
      </c>
      <c r="D32" s="10">
        <f t="shared" ref="D32:H32" si="10">SUM(D9,D21)</f>
        <v>0</v>
      </c>
      <c r="E32" s="17">
        <f t="shared" si="10"/>
        <v>72604750</v>
      </c>
      <c r="F32" s="10">
        <f t="shared" si="10"/>
        <v>16421078.800000001</v>
      </c>
      <c r="G32" s="10">
        <f t="shared" si="10"/>
        <v>16043025.73</v>
      </c>
      <c r="H32" s="17">
        <f t="shared" si="10"/>
        <v>56183671.200000003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2025-04-16T18:04:29Z</cp:lastPrinted>
  <dcterms:created xsi:type="dcterms:W3CDTF">2020-01-08T22:30:53Z</dcterms:created>
  <dcterms:modified xsi:type="dcterms:W3CDTF">2025-04-16T18:16:50Z</dcterms:modified>
</cp:coreProperties>
</file>